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ctaviomoura/Library/CloudStorage/Dropbox/xyz_MAURO/"/>
    </mc:Choice>
  </mc:AlternateContent>
  <xr:revisionPtr revIDLastSave="0" documentId="13_ncr:1_{006E0F3C-38BB-224D-B842-F19D30CE0312}" xr6:coauthVersionLast="47" xr6:coauthVersionMax="47" xr10:uidLastSave="{00000000-0000-0000-0000-000000000000}"/>
  <bookViews>
    <workbookView xWindow="5820" yWindow="1000" windowWidth="22980" windowHeight="15040" xr2:uid="{CD0415AC-2EDE-0945-B5F7-45EFA22A8EC6}"/>
  </bookViews>
  <sheets>
    <sheet name="Model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D19" i="3" s="1"/>
</calcChain>
</file>

<file path=xl/sharedStrings.xml><?xml version="1.0" encoding="utf-8"?>
<sst xmlns="http://schemas.openxmlformats.org/spreadsheetml/2006/main" count="24" uniqueCount="24">
  <si>
    <t>SUI</t>
  </si>
  <si>
    <t>STR</t>
  </si>
  <si>
    <t>B</t>
  </si>
  <si>
    <t>EXP</t>
  </si>
  <si>
    <t>BOR-A</t>
  </si>
  <si>
    <t>BOR-I</t>
  </si>
  <si>
    <t>BOR-N</t>
  </si>
  <si>
    <t>ANX-C</t>
  </si>
  <si>
    <t>ARD-T</t>
  </si>
  <si>
    <t>PAR-P</t>
  </si>
  <si>
    <t xml:space="preserve">Authors: </t>
  </si>
  <si>
    <t>Manuscript:</t>
  </si>
  <si>
    <t>Journal:</t>
  </si>
  <si>
    <t>Psychological Injury and Law</t>
  </si>
  <si>
    <t>Mauro Paulino, Mariana Moniz, Octávio Moura, Daniel Rijo &amp; Mário R. Simões</t>
  </si>
  <si>
    <t>Comparative analysis of PAI profiles in intimate partner violence and non-victimized samples</t>
  </si>
  <si>
    <t>Model 3 (victims with valid PAI profiles)</t>
  </si>
  <si>
    <t>Raw scores</t>
  </si>
  <si>
    <t>Probability of belonging to the victims group</t>
  </si>
  <si>
    <t>DEP</t>
  </si>
  <si>
    <t>Constant</t>
  </si>
  <si>
    <t>—</t>
  </si>
  <si>
    <t>Change the raw scores (in blue) accordingly.</t>
  </si>
  <si>
    <t>Psychological Assessment and Psychometrics Laboratory (University of Coimbra, Portugal)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</si>
</sst>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1B1C1E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432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BFB7-5569-A447-ACD5-61587D8AAF66}">
  <dimension ref="A1:E29"/>
  <sheetViews>
    <sheetView tabSelected="1" zoomScale="150" zoomScaleNormal="150" workbookViewId="0">
      <selection activeCell="C8" sqref="C8"/>
    </sheetView>
  </sheetViews>
  <sheetFormatPr baseColWidth="10" defaultRowHeight="20" customHeight="1" x14ac:dyDescent="0.2"/>
  <cols>
    <col min="1" max="3" width="12.83203125" style="2" customWidth="1"/>
    <col min="4" max="16384" width="10.83203125" style="2"/>
  </cols>
  <sheetData>
    <row r="1" spans="1:3" ht="20" customHeight="1" x14ac:dyDescent="0.2">
      <c r="A1" s="1" t="s">
        <v>10</v>
      </c>
      <c r="B1" s="2" t="s">
        <v>14</v>
      </c>
    </row>
    <row r="2" spans="1:3" ht="20" customHeight="1" x14ac:dyDescent="0.2">
      <c r="A2" s="1" t="s">
        <v>23</v>
      </c>
    </row>
    <row r="3" spans="1:3" ht="20" customHeight="1" x14ac:dyDescent="0.2">
      <c r="A3" s="1" t="s">
        <v>11</v>
      </c>
      <c r="B3" s="2" t="s">
        <v>15</v>
      </c>
    </row>
    <row r="4" spans="1:3" ht="20" customHeight="1" x14ac:dyDescent="0.2">
      <c r="A4" s="1" t="s">
        <v>12</v>
      </c>
      <c r="B4" s="2" t="s">
        <v>13</v>
      </c>
    </row>
    <row r="5" spans="1:3" ht="20" customHeight="1" x14ac:dyDescent="0.2">
      <c r="A5" s="1"/>
    </row>
    <row r="6" spans="1:3" ht="20" customHeight="1" x14ac:dyDescent="0.2">
      <c r="A6" s="18" t="s">
        <v>16</v>
      </c>
      <c r="B6" s="18"/>
      <c r="C6" s="18"/>
    </row>
    <row r="7" spans="1:3" ht="20" customHeight="1" x14ac:dyDescent="0.2">
      <c r="A7" s="14"/>
      <c r="B7" s="7" t="s">
        <v>2</v>
      </c>
      <c r="C7" s="8" t="s">
        <v>17</v>
      </c>
    </row>
    <row r="8" spans="1:3" ht="20" customHeight="1" x14ac:dyDescent="0.2">
      <c r="A8" s="9" t="s">
        <v>0</v>
      </c>
      <c r="B8" s="13">
        <v>5.5E-2</v>
      </c>
      <c r="C8" s="11">
        <v>6</v>
      </c>
    </row>
    <row r="9" spans="1:3" ht="20" customHeight="1" x14ac:dyDescent="0.2">
      <c r="A9" s="9" t="s">
        <v>1</v>
      </c>
      <c r="B9" s="13">
        <v>0.27</v>
      </c>
      <c r="C9" s="11">
        <v>16</v>
      </c>
    </row>
    <row r="10" spans="1:3" ht="20" customHeight="1" x14ac:dyDescent="0.2">
      <c r="A10" s="9" t="s">
        <v>4</v>
      </c>
      <c r="B10" s="13">
        <v>0.112</v>
      </c>
      <c r="C10" s="11">
        <v>4</v>
      </c>
    </row>
    <row r="11" spans="1:3" ht="20" customHeight="1" x14ac:dyDescent="0.2">
      <c r="A11" s="9" t="s">
        <v>5</v>
      </c>
      <c r="B11" s="13">
        <v>4.3999999999999997E-2</v>
      </c>
      <c r="C11" s="11">
        <v>10</v>
      </c>
    </row>
    <row r="12" spans="1:3" ht="20" customHeight="1" x14ac:dyDescent="0.2">
      <c r="A12" s="9" t="s">
        <v>6</v>
      </c>
      <c r="B12" s="13">
        <v>-9.5000000000000001E-2</v>
      </c>
      <c r="C12" s="11">
        <v>8</v>
      </c>
    </row>
    <row r="13" spans="1:3" ht="20" customHeight="1" x14ac:dyDescent="0.2">
      <c r="A13" s="9" t="s">
        <v>7</v>
      </c>
      <c r="B13" s="13">
        <v>-5.2999999999999999E-2</v>
      </c>
      <c r="C13" s="11">
        <v>11</v>
      </c>
    </row>
    <row r="14" spans="1:3" ht="20" customHeight="1" x14ac:dyDescent="0.2">
      <c r="A14" s="9" t="s">
        <v>8</v>
      </c>
      <c r="B14" s="13">
        <v>0.189</v>
      </c>
      <c r="C14" s="11">
        <v>24</v>
      </c>
    </row>
    <row r="15" spans="1:3" ht="20" customHeight="1" x14ac:dyDescent="0.2">
      <c r="A15" s="9" t="s">
        <v>19</v>
      </c>
      <c r="B15" s="13">
        <v>-7.0000000000000007E-2</v>
      </c>
      <c r="C15" s="11">
        <v>48</v>
      </c>
    </row>
    <row r="16" spans="1:3" ht="20" customHeight="1" x14ac:dyDescent="0.2">
      <c r="A16" s="9" t="s">
        <v>9</v>
      </c>
      <c r="B16" s="13">
        <v>5.1999999999999998E-2</v>
      </c>
      <c r="C16" s="11">
        <v>9</v>
      </c>
    </row>
    <row r="17" spans="1:5" ht="20" customHeight="1" x14ac:dyDescent="0.2">
      <c r="A17" s="12" t="s">
        <v>20</v>
      </c>
      <c r="B17" s="13">
        <v>-2.927</v>
      </c>
      <c r="C17" s="10" t="s">
        <v>21</v>
      </c>
    </row>
    <row r="18" spans="1:5" ht="20" customHeight="1" x14ac:dyDescent="0.2">
      <c r="A18" s="1"/>
      <c r="B18" s="5"/>
      <c r="C18" s="5"/>
    </row>
    <row r="19" spans="1:5" ht="20" customHeight="1" x14ac:dyDescent="0.2">
      <c r="A19" s="19" t="s">
        <v>18</v>
      </c>
      <c r="B19" s="19"/>
      <c r="C19" s="19"/>
      <c r="D19" s="6">
        <f>(C22/(1+C22))*100</f>
        <v>94.843646178216261</v>
      </c>
    </row>
    <row r="20" spans="1:5" ht="20" customHeight="1" x14ac:dyDescent="0.2">
      <c r="A20" s="20" t="s">
        <v>22</v>
      </c>
      <c r="B20" s="20"/>
      <c r="C20" s="20"/>
      <c r="D20" s="20"/>
    </row>
    <row r="21" spans="1:5" ht="20" customHeight="1" x14ac:dyDescent="0.2">
      <c r="C21" s="15" t="s">
        <v>3</v>
      </c>
      <c r="D21" s="16"/>
      <c r="E21" s="1"/>
    </row>
    <row r="22" spans="1:5" ht="20" customHeight="1" x14ac:dyDescent="0.2">
      <c r="C22" s="17">
        <f>EXP(B17+(C8*B8)+(C9*B9)+(C10*B10)+(C11*B11)+(C12*B12)+(C13*B13)+(C14*B14)+(C15*B15)+(C16*B16))</f>
        <v>18.393548902237065</v>
      </c>
      <c r="D22" s="16"/>
      <c r="E22" s="3"/>
    </row>
    <row r="23" spans="1:5" ht="20" customHeight="1" x14ac:dyDescent="0.2">
      <c r="C23" s="16"/>
      <c r="D23" s="16"/>
    </row>
    <row r="25" spans="1:5" ht="20" customHeight="1" x14ac:dyDescent="0.2">
      <c r="A25" s="1"/>
    </row>
    <row r="26" spans="1:5" ht="20" customHeight="1" x14ac:dyDescent="0.2">
      <c r="A26" s="1"/>
    </row>
    <row r="27" spans="1:5" ht="20" customHeight="1" x14ac:dyDescent="0.2">
      <c r="A27" s="1"/>
    </row>
    <row r="28" spans="1:5" ht="20" customHeight="1" x14ac:dyDescent="0.2">
      <c r="A28" s="1"/>
    </row>
    <row r="29" spans="1:5" ht="20" customHeight="1" x14ac:dyDescent="0.2">
      <c r="A29" s="4"/>
    </row>
  </sheetData>
  <sheetProtection algorithmName="SHA-512" hashValue="1yDVpVcaalW0Uu44FOFRGH8jCbp/eZoJnA57CfUyAl+EjpmEGi3r/YuYPS1y+vtO4tp0cD60QbcoOhZ+6NS7cQ==" saltValue="BvEhir0XkZRmTVjbmtpdsA==" spinCount="100000" sheet="1" objects="1" scenarios="1" selectLockedCells="1"/>
  <mergeCells count="3">
    <mergeCell ref="A6:C6"/>
    <mergeCell ref="A19:C19"/>
    <mergeCell ref="A20:D20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Model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Octávio Moura</dc:creator>
  <cp:lastModifiedBy>Octávio Moura</cp:lastModifiedBy>
  <dcterms:created xsi:type="dcterms:W3CDTF">2023-07-21T14:41:48Z</dcterms:created>
  <dcterms:modified xsi:type="dcterms:W3CDTF">2024-12-30T11:43:19Z</dcterms:modified>
</cp:coreProperties>
</file>